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<sst xmlns="http://schemas.openxmlformats.org/spreadsheetml/2006/main" count="43" uniqueCount="43">
  <si>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องค์การบริหารส่วนตำบลหนองไทร     อำเภอด่านขุนทด     จังหวัดนครราชสีมา</t>
  </si>
  <si>
    <t>งบทดลอง</t>
  </si>
  <si>
    <t>ณ    วันที่    31  มีนาคม   2554</t>
  </si>
  <si>
    <t>รายการ</t>
  </si>
  <si>
    <t>รหัสบัญชี</t>
  </si>
  <si>
    <t>เดบิต</t>
  </si>
  <si>
    <t>เครดิต</t>
  </si>
  <si>
    <t>เงินสด</t>
  </si>
  <si>
    <t>เงินฝากธนาคารกรุงไทย (305-0-15936-7)</t>
  </si>
  <si>
    <t>เงินฝากธนาคาร ธกส.(221-2-75330-7)</t>
  </si>
  <si>
    <t>เงินฝากธนาคาร ธกส.(221-2-53567-6)</t>
  </si>
  <si>
    <t>เงินฝากธนาคาร ธกส.(221-2-56634-6)</t>
  </si>
  <si>
    <t>เงินฝากธนาคาร ธกส.(221-2-60008-5)</t>
  </si>
  <si>
    <t>เงินฝากธนาคาร ออมสิน (06-4313-34-002336-9)</t>
  </si>
  <si>
    <t>ลูกหนี้เงินยืมเงินงบประมาณ</t>
  </si>
  <si>
    <t>ลูกหนี้เงินยืมเงินสะสม</t>
  </si>
  <si>
    <t>รายได้ค้างรับ</t>
  </si>
  <si>
    <t>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</si>
  <si>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</si>
  <si>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</si>
  <si>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</si>
  <si>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</si>
  <si>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</si>
  <si>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</si>
  <si>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</si>
  <si>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เงินอุดหนุนเฉพาะกิจค่าเบี้ยยังชีพผู้สูงอายุ</t>
  </si>
  <si>
    <t>ค่าครุภัณฑ์</t>
  </si>
  <si>
    <t>ค่าที่ดินและสิ่งก่อสร้าง</t>
  </si>
  <si>
    <t>รายรับ  (หมายเหตุ   1   )</t>
  </si>
  <si>
    <t>เงินรับฝาก  (หมายเหตุ    2    )</t>
  </si>
  <si>
    <t>รายจ่ายค้างจ่าย  (หมายเหตุ   3   )</t>
  </si>
  <si>
    <t>เงินสะสม</t>
  </si>
  <si>
    <t>เงินทุนสำรองเงินสะสม</t>
  </si>
  <si>
    <t>ผู้รายงาน</t>
  </si>
  <si>
    <t>ตรวจถูกต้อง</t>
  </si>
  <si>
    <t>ทราบ</t>
  </si>
  <si>
    <t>(นายธนกร    วีระเทศ)</t>
  </si>
  <si>
    <t>(นายธนกร     วีระเทศ)</t>
  </si>
  <si>
    <t>(นายจอง  เกลื่อนกลางดอน)</t>
  </si>
  <si>
    <t>ปลัด อบต. รักษาราชการ</t>
  </si>
  <si>
    <t>ปลัด อบต.หนองไทร</t>
  </si>
  <si>
    <t>นายก อบต.หนองไทร</t>
  </si>
  <si>
    <t>หน.ส่วนการคลัง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</si>
</sst>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">
    <font>
      <sz val="10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20" applyFont="1" applyAlignment="1">
      <alignment horizontal="center"/>
      <protection/>
    </xf>
    <xf numFmtId="0" fontId="2" fillId="0" borderId="0" xfId="20" applyFont="1">
      <alignment/>
      <protection/>
    </xf>
    <xf numFmtId="0" fontId="1" fillId="0" borderId="1" xfId="20" applyFont="1" applyBorder="1" applyAlignment="1">
      <alignment horizontal="center"/>
      <protection/>
    </xf>
    <xf numFmtId="49" fontId="1" fillId="0" borderId="1" xfId="20" applyNumberFormat="1" applyFont="1" applyBorder="1" applyAlignment="1">
      <alignment horizontal="center"/>
      <protection/>
    </xf>
    <xf numFmtId="187" fontId="1" fillId="0" borderId="1" xfId="17" applyFont="1" applyBorder="1" applyAlignment="1">
      <alignment horizontal="center"/>
    </xf>
    <xf numFmtId="0" fontId="2" fillId="0" borderId="2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3" xfId="20" applyFont="1" applyBorder="1">
      <alignment/>
      <protection/>
    </xf>
    <xf numFmtId="49" fontId="2" fillId="0" borderId="4" xfId="20" applyNumberFormat="1" applyFont="1" applyBorder="1">
      <alignment/>
      <protection/>
    </xf>
    <xf numFmtId="4" fontId="2" fillId="0" borderId="2" xfId="17" applyNumberFormat="1" applyFont="1" applyBorder="1" applyAlignment="1">
      <alignment horizontal="right"/>
    </xf>
    <xf numFmtId="4" fontId="2" fillId="0" borderId="3" xfId="17" applyNumberFormat="1" applyFont="1" applyBorder="1" applyAlignment="1">
      <alignment horizontal="right"/>
    </xf>
    <xf numFmtId="4" fontId="2" fillId="0" borderId="5" xfId="17" applyNumberFormat="1" applyFont="1" applyBorder="1" applyAlignment="1">
      <alignment horizontal="right"/>
    </xf>
    <xf numFmtId="4" fontId="2" fillId="0" borderId="0" xfId="20" applyNumberFormat="1" applyFont="1" applyAlignment="1">
      <alignment horizontal="right"/>
      <protection/>
    </xf>
    <xf numFmtId="0" fontId="2" fillId="0" borderId="6" xfId="20" applyFont="1" applyBorder="1">
      <alignment/>
      <protection/>
    </xf>
    <xf numFmtId="0" fontId="2" fillId="0" borderId="7" xfId="20" applyFont="1" applyBorder="1">
      <alignment/>
      <protection/>
    </xf>
    <xf numFmtId="0" fontId="2" fillId="0" borderId="8" xfId="20" applyFont="1" applyBorder="1">
      <alignment/>
      <protection/>
    </xf>
    <xf numFmtId="49" fontId="2" fillId="0" borderId="9" xfId="20" applyNumberFormat="1" applyFont="1" applyBorder="1">
      <alignment/>
      <protection/>
    </xf>
    <xf numFmtId="4" fontId="1" fillId="0" borderId="10" xfId="17" applyNumberFormat="1" applyFont="1" applyBorder="1" applyAlignment="1">
      <alignment horizontal="right"/>
    </xf>
    <xf numFmtId="4" fontId="1" fillId="0" borderId="11" xfId="17" applyNumberFormat="1" applyFont="1" applyBorder="1" applyAlignment="1">
      <alignment horizontal="right"/>
    </xf>
    <xf numFmtId="0" fontId="2" fillId="0" borderId="11" xfId="20" applyFont="1" applyBorder="1">
      <alignment/>
      <protection/>
    </xf>
    <xf numFmtId="4" fontId="2" fillId="0" borderId="0" xfId="20" applyNumberFormat="1" applyFont="1">
      <alignment/>
      <protection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2" fillId="0" borderId="0" xfId="20" applyFont="1" applyAlignment="1">
      <alignment horizontal="center"/>
      <protection/>
    </xf>
    <xf numFmtId="187" fontId="2" fillId="0" borderId="0" xfId="17" applyFont="1" applyAlignment="1">
      <alignment horizontal="center"/>
    </xf>
    <xf numFmtId="0" fontId="3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เครื่องหมายจุลภาค_มี.ค.54งบประมาณปี 54" xfId="17"/>
    <cellStyle name="Currency" xfId="18"/>
    <cellStyle name="Currency [0]" xfId="19"/>
    <cellStyle name="ปกติ_มี.ค.54งบประมาณปี 5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17;&#3637;.&#3588;.54&#3591;&#3610;&#3611;&#3619;&#3632;&#3617;&#3634;&#3603;&#3611;&#3637;%20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 "/>
      <sheetName val="กระดาษทำการเงินรายรับ"/>
      <sheetName val="กระดาษทำการอุดหนุนทั่วไป"/>
      <sheetName val="กระดาษทำการอุดหนุนเฉพาะกิจ"/>
      <sheetName val="ประกอบรายรับ1"/>
      <sheetName val="ประกอบรับ-จ่าย2-3"/>
      <sheetName val="รับ-จ่ายเดือน"/>
      <sheetName val="กระแสเงินสด"/>
      <sheetName val="งบทดลอง"/>
      <sheetName val="เงินคงเหลือประจำวัน"/>
      <sheetName val="ทะเบียนรายรับ"/>
      <sheetName val="กระทบยอดเงินฝาก"/>
      <sheetName val="กระทบยอดเงินฝาก เม.ย.53"/>
      <sheetName val="กระทบยอดเงินฝาก พ.ค.53"/>
    </sheetNames>
    <sheetDataSet>
      <sheetData sheetId="4">
        <row r="60">
          <cell r="G60">
            <v>12540759.490000002</v>
          </cell>
        </row>
      </sheetData>
      <sheetData sheetId="5">
        <row r="15">
          <cell r="F15">
            <v>183488.51</v>
          </cell>
        </row>
        <row r="29">
          <cell r="F29">
            <v>10284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2.8515625" style="2" customWidth="1"/>
    <col min="2" max="2" width="18.00390625" style="2" customWidth="1"/>
    <col min="3" max="3" width="24.00390625" style="2" customWidth="1"/>
    <col min="4" max="4" width="10.140625" style="2" customWidth="1"/>
    <col min="5" max="5" width="14.57421875" style="2" customWidth="1"/>
    <col min="6" max="6" width="2.00390625" style="2" customWidth="1"/>
    <col min="7" max="7" width="13.8515625" style="2" customWidth="1"/>
    <col min="8" max="8" width="1.7109375" style="2" customWidth="1"/>
    <col min="9" max="9" width="9.8515625" style="2" bestFit="1" customWidth="1"/>
    <col min="10" max="16384" width="9.140625" style="2" customWidth="1"/>
  </cols>
  <sheetData>
    <row r="1" spans="1:8" ht="21">
      <c r="A1" s="1" t="s">
        <v>0</v>
      </c>
      <c r="B1" s="1"/>
      <c r="C1" s="1"/>
      <c r="D1" s="1"/>
      <c r="E1" s="1"/>
      <c r="F1" s="1"/>
      <c r="G1" s="1"/>
      <c r="H1" s="1"/>
    </row>
    <row r="2" spans="1:8" ht="21">
      <c r="A2" s="1" t="s">
        <v>1</v>
      </c>
      <c r="B2" s="1"/>
      <c r="C2" s="1"/>
      <c r="D2" s="1"/>
      <c r="E2" s="1"/>
      <c r="F2" s="1"/>
      <c r="G2" s="1"/>
      <c r="H2" s="1"/>
    </row>
    <row r="3" spans="1:8" ht="21">
      <c r="A3" s="1" t="s">
        <v>2</v>
      </c>
      <c r="B3" s="1"/>
      <c r="C3" s="1"/>
      <c r="D3" s="1"/>
      <c r="E3" s="1"/>
      <c r="F3" s="1"/>
      <c r="G3" s="1"/>
      <c r="H3" s="1"/>
    </row>
    <row r="4" spans="1:8" ht="21">
      <c r="A4" s="3" t="s">
        <v>3</v>
      </c>
      <c r="B4" s="3"/>
      <c r="C4" s="3"/>
      <c r="D4" s="4" t="s">
        <v>4</v>
      </c>
      <c r="E4" s="5" t="s">
        <v>5</v>
      </c>
      <c r="F4" s="5"/>
      <c r="G4" s="3" t="s">
        <v>6</v>
      </c>
      <c r="H4" s="3"/>
    </row>
    <row r="5" spans="1:8" ht="21">
      <c r="A5" s="6"/>
      <c r="B5" s="7" t="s">
        <v>7</v>
      </c>
      <c r="C5" s="8"/>
      <c r="D5" s="9"/>
      <c r="E5" s="10">
        <v>912.25</v>
      </c>
      <c r="F5" s="11"/>
      <c r="G5" s="12"/>
      <c r="H5" s="8"/>
    </row>
    <row r="6" spans="1:8" ht="21">
      <c r="A6" s="6"/>
      <c r="B6" s="7" t="s">
        <v>8</v>
      </c>
      <c r="C6" s="8"/>
      <c r="D6" s="9"/>
      <c r="E6" s="10">
        <v>11752358.81</v>
      </c>
      <c r="F6" s="11"/>
      <c r="G6" s="10"/>
      <c r="H6" s="8"/>
    </row>
    <row r="7" spans="1:8" ht="21">
      <c r="A7" s="6"/>
      <c r="B7" s="7" t="s">
        <v>9</v>
      </c>
      <c r="C7" s="8"/>
      <c r="D7" s="9"/>
      <c r="E7" s="10">
        <v>269406.98</v>
      </c>
      <c r="F7" s="11"/>
      <c r="G7" s="10"/>
      <c r="H7" s="8"/>
    </row>
    <row r="8" spans="1:8" ht="21">
      <c r="A8" s="6"/>
      <c r="B8" s="7" t="s">
        <v>10</v>
      </c>
      <c r="C8" s="8"/>
      <c r="D8" s="9"/>
      <c r="E8" s="10">
        <v>205387.59</v>
      </c>
      <c r="F8" s="11"/>
      <c r="G8" s="10"/>
      <c r="H8" s="8"/>
    </row>
    <row r="9" spans="1:8" ht="21">
      <c r="A9" s="6"/>
      <c r="B9" s="7" t="s">
        <v>11</v>
      </c>
      <c r="C9" s="8"/>
      <c r="D9" s="9"/>
      <c r="E9" s="10">
        <v>121617.1</v>
      </c>
      <c r="F9" s="11"/>
      <c r="G9" s="10"/>
      <c r="H9" s="8"/>
    </row>
    <row r="10" spans="1:8" ht="21">
      <c r="A10" s="6"/>
      <c r="B10" s="7" t="s">
        <v>12</v>
      </c>
      <c r="C10" s="8"/>
      <c r="D10" s="9"/>
      <c r="E10" s="10">
        <v>940424.83</v>
      </c>
      <c r="F10" s="11"/>
      <c r="G10" s="10"/>
      <c r="H10" s="8"/>
    </row>
    <row r="11" spans="1:8" ht="21">
      <c r="A11" s="6"/>
      <c r="B11" s="7" t="s">
        <v>13</v>
      </c>
      <c r="C11" s="8"/>
      <c r="D11" s="9"/>
      <c r="E11" s="10">
        <v>3619133</v>
      </c>
      <c r="F11" s="11"/>
      <c r="G11" s="10"/>
      <c r="H11" s="8"/>
    </row>
    <row r="12" spans="1:8" ht="21">
      <c r="A12" s="6"/>
      <c r="B12" s="7" t="s">
        <v>14</v>
      </c>
      <c r="C12" s="8"/>
      <c r="D12" s="9"/>
      <c r="E12" s="10">
        <v>325000</v>
      </c>
      <c r="F12" s="11"/>
      <c r="G12" s="10"/>
      <c r="H12" s="8"/>
    </row>
    <row r="13" spans="1:8" ht="21">
      <c r="A13" s="6"/>
      <c r="B13" s="7" t="s">
        <v>15</v>
      </c>
      <c r="C13" s="8"/>
      <c r="D13" s="9"/>
      <c r="E13" s="10">
        <v>0</v>
      </c>
      <c r="F13" s="11"/>
      <c r="G13" s="10"/>
      <c r="H13" s="8"/>
    </row>
    <row r="14" spans="1:8" ht="21">
      <c r="A14" s="6"/>
      <c r="B14" s="7" t="s">
        <v>16</v>
      </c>
      <c r="C14" s="8"/>
      <c r="D14" s="9"/>
      <c r="E14" s="10">
        <v>943</v>
      </c>
      <c r="F14" s="11"/>
      <c r="G14" s="10"/>
      <c r="H14" s="8"/>
    </row>
    <row r="15" spans="1:8" ht="21">
      <c r="A15" s="6"/>
      <c r="B15" s="7" t="s">
        <v>17</v>
      </c>
      <c r="C15" s="8"/>
      <c r="D15" s="9"/>
      <c r="E15" s="10">
        <v>1958600</v>
      </c>
      <c r="F15" s="11"/>
      <c r="G15" s="10"/>
      <c r="H15" s="8"/>
    </row>
    <row r="16" spans="1:8" ht="21">
      <c r="A16" s="6"/>
      <c r="B16" s="7" t="s">
        <v>18</v>
      </c>
      <c r="C16" s="8"/>
      <c r="D16" s="9"/>
      <c r="E16" s="10">
        <v>1235545</v>
      </c>
      <c r="F16" s="11"/>
      <c r="G16" s="10"/>
      <c r="H16" s="8"/>
    </row>
    <row r="17" spans="1:8" ht="21">
      <c r="A17" s="6"/>
      <c r="B17" s="7" t="s">
        <v>19</v>
      </c>
      <c r="C17" s="8"/>
      <c r="D17" s="9"/>
      <c r="E17" s="10">
        <v>562040</v>
      </c>
      <c r="F17" s="11"/>
      <c r="G17" s="10"/>
      <c r="H17" s="8"/>
    </row>
    <row r="18" spans="1:8" ht="21">
      <c r="A18" s="6"/>
      <c r="B18" s="7" t="s">
        <v>20</v>
      </c>
      <c r="C18" s="8"/>
      <c r="D18" s="9"/>
      <c r="E18" s="10">
        <v>895460</v>
      </c>
      <c r="F18" s="11"/>
      <c r="G18" s="10"/>
      <c r="H18" s="8"/>
    </row>
    <row r="19" spans="1:8" ht="21">
      <c r="A19" s="6"/>
      <c r="B19" s="7" t="s">
        <v>21</v>
      </c>
      <c r="C19" s="8"/>
      <c r="D19" s="9"/>
      <c r="E19" s="10">
        <v>541351.94</v>
      </c>
      <c r="F19" s="11"/>
      <c r="G19" s="10"/>
      <c r="H19" s="8"/>
    </row>
    <row r="20" spans="1:8" ht="21">
      <c r="A20" s="6"/>
      <c r="B20" s="7" t="s">
        <v>22</v>
      </c>
      <c r="C20" s="8"/>
      <c r="D20" s="9"/>
      <c r="E20" s="10">
        <v>343616</v>
      </c>
      <c r="F20" s="11"/>
      <c r="G20" s="10"/>
      <c r="H20" s="8"/>
    </row>
    <row r="21" spans="1:8" ht="21">
      <c r="A21" s="6"/>
      <c r="B21" s="7" t="s">
        <v>23</v>
      </c>
      <c r="C21" s="8"/>
      <c r="D21" s="9"/>
      <c r="E21" s="10">
        <v>169015</v>
      </c>
      <c r="F21" s="11"/>
      <c r="G21" s="10"/>
      <c r="H21" s="8"/>
    </row>
    <row r="22" spans="1:8" ht="21">
      <c r="A22" s="6"/>
      <c r="B22" s="7" t="s">
        <v>24</v>
      </c>
      <c r="C22" s="8"/>
      <c r="D22" s="9"/>
      <c r="E22" s="10">
        <v>655015</v>
      </c>
      <c r="F22" s="11"/>
      <c r="G22" s="10"/>
      <c r="H22" s="8"/>
    </row>
    <row r="23" spans="1:8" ht="21">
      <c r="A23" s="6"/>
      <c r="B23" s="7" t="s">
        <v>25</v>
      </c>
      <c r="C23" s="8"/>
      <c r="D23" s="9"/>
      <c r="E23" s="10">
        <v>4500</v>
      </c>
      <c r="F23" s="11"/>
      <c r="G23" s="10"/>
      <c r="H23" s="8"/>
    </row>
    <row r="24" spans="1:8" ht="21" hidden="1">
      <c r="A24" s="6"/>
      <c r="B24" s="7"/>
      <c r="C24" s="8"/>
      <c r="D24" s="9"/>
      <c r="E24" s="10"/>
      <c r="F24" s="11"/>
      <c r="G24" s="10"/>
      <c r="H24" s="8"/>
    </row>
    <row r="25" spans="1:8" ht="21">
      <c r="A25" s="6"/>
      <c r="B25" s="7" t="s">
        <v>26</v>
      </c>
      <c r="C25" s="8"/>
      <c r="D25" s="9"/>
      <c r="E25" s="10">
        <v>38000</v>
      </c>
      <c r="F25" s="11"/>
      <c r="G25" s="10"/>
      <c r="H25" s="8"/>
    </row>
    <row r="26" spans="1:8" ht="22.5" customHeight="1">
      <c r="A26" s="6"/>
      <c r="B26" s="7" t="s">
        <v>27</v>
      </c>
      <c r="C26" s="8"/>
      <c r="D26" s="9"/>
      <c r="E26" s="10">
        <v>100000</v>
      </c>
      <c r="F26" s="11"/>
      <c r="G26" s="10"/>
      <c r="H26" s="8"/>
    </row>
    <row r="27" spans="1:8" ht="21" hidden="1">
      <c r="A27" s="6"/>
      <c r="B27" s="7"/>
      <c r="C27" s="8"/>
      <c r="D27" s="9"/>
      <c r="E27" s="13"/>
      <c r="F27" s="11"/>
      <c r="G27" s="10"/>
      <c r="H27" s="8"/>
    </row>
    <row r="28" spans="1:8" ht="21">
      <c r="A28" s="6"/>
      <c r="B28" s="7" t="s">
        <v>28</v>
      </c>
      <c r="C28" s="8"/>
      <c r="D28" s="9"/>
      <c r="E28" s="10"/>
      <c r="F28" s="11"/>
      <c r="G28" s="10">
        <f>'[1]ประกอบรายรับ1'!G60</f>
        <v>12540759.490000002</v>
      </c>
      <c r="H28" s="8"/>
    </row>
    <row r="29" spans="1:8" ht="21">
      <c r="A29" s="6"/>
      <c r="B29" s="7" t="s">
        <v>29</v>
      </c>
      <c r="C29" s="8"/>
      <c r="D29" s="9"/>
      <c r="E29" s="10"/>
      <c r="F29" s="11"/>
      <c r="G29" s="10">
        <f>'[1]ประกอบรับ-จ่าย2-3'!F15</f>
        <v>183488.51</v>
      </c>
      <c r="H29" s="8"/>
    </row>
    <row r="30" spans="1:8" ht="21">
      <c r="A30" s="6"/>
      <c r="B30" s="7" t="s">
        <v>30</v>
      </c>
      <c r="C30" s="8"/>
      <c r="D30" s="9"/>
      <c r="E30" s="10"/>
      <c r="F30" s="11"/>
      <c r="G30" s="10">
        <f>'[1]ประกอบรับ-จ่าย2-3'!F29:F29</f>
        <v>10284</v>
      </c>
      <c r="H30" s="8"/>
    </row>
    <row r="31" spans="1:8" ht="21">
      <c r="A31" s="6"/>
      <c r="B31" s="7" t="s">
        <v>31</v>
      </c>
      <c r="C31" s="8"/>
      <c r="D31" s="9"/>
      <c r="E31" s="10"/>
      <c r="F31" s="11"/>
      <c r="G31" s="10">
        <v>5908781.81</v>
      </c>
      <c r="H31" s="8"/>
    </row>
    <row r="32" spans="1:8" ht="21">
      <c r="A32" s="6"/>
      <c r="B32" s="7" t="s">
        <v>32</v>
      </c>
      <c r="C32" s="8"/>
      <c r="D32" s="9"/>
      <c r="E32" s="10"/>
      <c r="F32" s="11"/>
      <c r="G32" s="10">
        <v>5095012.69</v>
      </c>
      <c r="H32" s="8"/>
    </row>
    <row r="33" spans="1:9" ht="21.75" thickBot="1">
      <c r="A33" s="14"/>
      <c r="B33" s="15"/>
      <c r="C33" s="16"/>
      <c r="D33" s="17"/>
      <c r="E33" s="18">
        <f>SUM(E5:E32)</f>
        <v>23738326.500000004</v>
      </c>
      <c r="F33" s="19"/>
      <c r="G33" s="18">
        <f>SUM(G28:G32)</f>
        <v>23738326.500000004</v>
      </c>
      <c r="H33" s="20"/>
      <c r="I33" s="21"/>
    </row>
    <row r="34" spans="1:7" ht="21.75" thickTop="1">
      <c r="A34" s="22" t="s">
        <v>33</v>
      </c>
      <c r="B34" s="22"/>
      <c r="C34" s="22" t="s">
        <v>34</v>
      </c>
      <c r="D34" s="22"/>
      <c r="E34" s="23" t="s">
        <v>35</v>
      </c>
      <c r="F34" s="23"/>
      <c r="G34" s="23"/>
    </row>
    <row r="35" spans="1:7" ht="21">
      <c r="A35" s="24"/>
      <c r="B35" s="24"/>
      <c r="C35" s="24"/>
      <c r="D35" s="24"/>
      <c r="E35" s="25"/>
      <c r="F35" s="25"/>
      <c r="G35" s="25"/>
    </row>
    <row r="36" spans="1:7" ht="21">
      <c r="A36" s="24"/>
      <c r="B36" s="24"/>
      <c r="C36" s="24"/>
      <c r="D36" s="24"/>
      <c r="E36" s="25"/>
      <c r="F36" s="25"/>
      <c r="G36" s="25"/>
    </row>
    <row r="37" spans="1:7" ht="21">
      <c r="A37" s="22" t="s">
        <v>36</v>
      </c>
      <c r="B37" s="22"/>
      <c r="C37" s="22" t="s">
        <v>37</v>
      </c>
      <c r="D37" s="22"/>
      <c r="E37" s="23" t="s">
        <v>38</v>
      </c>
      <c r="F37" s="23"/>
      <c r="G37" s="23"/>
    </row>
    <row r="38" spans="1:7" ht="21">
      <c r="A38" s="26" t="s">
        <v>39</v>
      </c>
      <c r="B38" s="26"/>
      <c r="C38" s="22" t="s">
        <v>40</v>
      </c>
      <c r="D38" s="22"/>
      <c r="E38" s="23" t="s">
        <v>41</v>
      </c>
      <c r="F38" s="23"/>
      <c r="G38" s="23"/>
    </row>
    <row r="39" spans="1:7" ht="21">
      <c r="A39" s="26" t="s">
        <v>42</v>
      </c>
      <c r="B39" s="26"/>
      <c r="C39" s="24"/>
      <c r="D39" s="24"/>
      <c r="E39" s="25"/>
      <c r="F39" s="25"/>
      <c r="G39" s="25"/>
    </row>
    <row r="72" ht="9.75" customHeight="1"/>
    <row r="76" ht="1.5" customHeight="1"/>
    <row r="77" ht="21" hidden="1"/>
  </sheetData>
  <mergeCells count="16">
    <mergeCell ref="A38:B38"/>
    <mergeCell ref="C38:D38"/>
    <mergeCell ref="E38:G38"/>
    <mergeCell ref="A39:B39"/>
    <mergeCell ref="A34:B34"/>
    <mergeCell ref="C34:D34"/>
    <mergeCell ref="E34:G34"/>
    <mergeCell ref="A37:B37"/>
    <mergeCell ref="C37:D37"/>
    <mergeCell ref="E37:G37"/>
    <mergeCell ref="A1:H1"/>
    <mergeCell ref="A2:H2"/>
    <mergeCell ref="A3:H3"/>
    <mergeCell ref="A4:C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com</cp:lastModifiedBy>
  <dcterms:created xsi:type="dcterms:W3CDTF">2011-11-07T05:46:30Z</dcterms:created>
  <dcterms:modified xsi:type="dcterms:W3CDTF">2011-11-07T05:47:35Z</dcterms:modified>
  <cp:category/>
  <cp:version/>
  <cp:contentType/>
  <cp:contentStatus/>
</cp:coreProperties>
</file>